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'TDSheet'!$A$1:$E$79</definedName>
  </definedNames>
  <calcPr fullCalcOnLoad="1" refMode="R1C1"/>
</workbook>
</file>

<file path=xl/sharedStrings.xml><?xml version="1.0" encoding="utf-8"?>
<sst xmlns="http://schemas.openxmlformats.org/spreadsheetml/2006/main" count="160" uniqueCount="88">
  <si>
    <t>Период</t>
  </si>
  <si>
    <t>Операция</t>
  </si>
  <si>
    <t>05.04.2017</t>
  </si>
  <si>
    <t>06.04.2017</t>
  </si>
  <si>
    <t>07.04.2017</t>
  </si>
  <si>
    <t>10.04.2017</t>
  </si>
  <si>
    <t>11.04.2017</t>
  </si>
  <si>
    <t>12.04.2017</t>
  </si>
  <si>
    <t>13.04.2017</t>
  </si>
  <si>
    <t>14.04.2017</t>
  </si>
  <si>
    <t>18.04.2017</t>
  </si>
  <si>
    <t>19.04.2017</t>
  </si>
  <si>
    <t>20.04.2017</t>
  </si>
  <si>
    <t>21.04.2017</t>
  </si>
  <si>
    <t>24.04.2017</t>
  </si>
  <si>
    <t>25.04.2017</t>
  </si>
  <si>
    <t>26.04.2017</t>
  </si>
  <si>
    <t>27.04.2017</t>
  </si>
  <si>
    <t>Исполнитель</t>
  </si>
  <si>
    <t>Главный бухгалтер</t>
  </si>
  <si>
    <t>(уполномоченное лицо)</t>
  </si>
  <si>
    <t>Руководитель</t>
  </si>
  <si>
    <t>ИТОГО</t>
  </si>
  <si>
    <t>Сумма</t>
  </si>
  <si>
    <t xml:space="preserve">Расчет при увольнении </t>
  </si>
  <si>
    <t>ФСС 0,2%</t>
  </si>
  <si>
    <t xml:space="preserve">ФФ ОМС </t>
  </si>
  <si>
    <t xml:space="preserve">НДФЛ </t>
  </si>
  <si>
    <t>Страховые взносы в ПФР (страховая)</t>
  </si>
  <si>
    <t>За аттестат и медаль, ООО "СпецБланк-Москва"</t>
  </si>
  <si>
    <t>За хозяйственные материалы, командировочные</t>
  </si>
  <si>
    <t xml:space="preserve">Страховые взносы в ПФР </t>
  </si>
  <si>
    <t>Страховые взносы в ФСС</t>
  </si>
  <si>
    <t>Взносы в ФСС 0,2%</t>
  </si>
  <si>
    <t>Страховые взносы в ФФОМС</t>
  </si>
  <si>
    <t>За пропуск междугородного голосового трафика ОАО "МТТ"</t>
  </si>
  <si>
    <t>За пользование абонентской линией, Филиал в Республике Марий Эл ПАО "Ростелеком"</t>
  </si>
  <si>
    <t>За шкаф со стеклянными створками, Индивидуальный предприниматель Михеев Алексей Афиногентович</t>
  </si>
  <si>
    <t>Профвзносы за март</t>
  </si>
  <si>
    <t>За канцелярские товары, ООО "Канц-Ч"</t>
  </si>
  <si>
    <t xml:space="preserve">За услуги автотранспорта фронтальный погрузчик, ООО "ПИРС"  </t>
  </si>
  <si>
    <t>Командировочные</t>
  </si>
  <si>
    <t>За учебники  согласно, ИП Исаков Евгений Иванович</t>
  </si>
  <si>
    <t>За бензин АИ-92, АИ-95 и дизельное топливо, ООО "Бекар-Сервис"</t>
  </si>
  <si>
    <t>За услуги по обеспечению участия в XIII Всероссийской научно-практической конференции: "Психология обр.:педагог-психолог в мире школы", Общероссийская общественная организация "Федерация Психологов Образования России"</t>
  </si>
  <si>
    <t>Абонентская плата за абонентский номер и за соединение по сети передачи данных, АО "ЭР-ТЕЛЕКОМ ХОЛДИНГ"</t>
  </si>
  <si>
    <t>За услуги междугородной телефонной связи, ОАО "МТТ"</t>
  </si>
  <si>
    <t>За оплату страховой премии по договору страхования, Марийский филиал САО "ВСК"</t>
  </si>
  <si>
    <t>За хозяйственные товары, ООО "Мастер Пак"</t>
  </si>
  <si>
    <t>За строительные материалы, ООО "Реалстрой"</t>
  </si>
  <si>
    <t>За семинар "Госзакупки по 44 ФЗ., ПОВОЛЖСКИЙ ГОСУДАРСТВЕННЫЙ ТЕХНОЛОГИЧЕСКИЙ УНИВЕРСИТЕТ</t>
  </si>
  <si>
    <t>За дератизацию и дезинсекцию, АНО "ЦЕНТР-СЭС МАРИЙ ЭЛ"</t>
  </si>
  <si>
    <t>За привод для распашных ворот, ООО "ГРИФОН"</t>
  </si>
  <si>
    <t>За ремонт, заправку и восстановление картриджей, ИП Солдатов Михаил Юрьевич</t>
  </si>
  <si>
    <t>За газеты, журналы, ООО "Урал-Пресс Нижний Новгород"</t>
  </si>
  <si>
    <t>Налог на имущество</t>
  </si>
  <si>
    <t>Налог на землю</t>
  </si>
  <si>
    <t>Транспортный налог</t>
  </si>
  <si>
    <t>За питьевую воду "Кристальная", ООО "ДЕЛЛИЗ"</t>
  </si>
  <si>
    <t>За оценку технического состояния оборудования, ИП Бешкарева Светлана Владимировна</t>
  </si>
  <si>
    <t>За стенд составной фигурной формы, ИП ШАГЕЕВА ЛЮДМИЛА ИВАНОВНА</t>
  </si>
  <si>
    <t xml:space="preserve">За хозяйственные товары, Общество с ограниченной ответственностью "Колосс" </t>
  </si>
  <si>
    <t>За плакетку дерев., лазерная гравировка на пластике, ООО "ИНДУСТРИЯ"</t>
  </si>
  <si>
    <t>За учебники, ИП Исаков Евгений Иванович</t>
  </si>
  <si>
    <t xml:space="preserve">Гос.пошлина за переоформление свидетельства о государственной аккредитации, УФК по Республике Марий Эл </t>
  </si>
  <si>
    <t>За ручки шариковые и блокноты, ООО "ИНДУСТРИЯ"</t>
  </si>
  <si>
    <t>Материальная помощь</t>
  </si>
  <si>
    <t>Налог на доходы физических лиц</t>
  </si>
  <si>
    <t>За техническое обслуживание исправной и работоспособной системы мониторинга автоматической  пожарной системы, ООО "Аргус-Спектр Мари"</t>
  </si>
  <si>
    <t>За канцелярские товары, ИП ЛАДИН ДМИТРИЙ ОЛЕГОВИЧ</t>
  </si>
  <si>
    <t>За услуги по оформлению доступа к обновлениям программных продуктов системы  "1С:Предприятие 8", ООО "1С-Рарус Йошкар-Ола"</t>
  </si>
  <si>
    <t>За техническое обслуживание объекта, ФИЛИАЛ ФГУП " ОХРАНА" МВД РОССИИ ПО РМЭ</t>
  </si>
  <si>
    <t>За размещение рекламы в газете "PRO город Йошкар-Ола",  ИП КАРЕЛИН НИКИТА ЮРЬЕВИЧ</t>
  </si>
  <si>
    <t>За хозяйственные товары, ИП САФУАНОВ РАВИЛЬ ГАБДРАХМАНОВИЧ</t>
  </si>
  <si>
    <t>Возмещение расходов за билеты</t>
  </si>
  <si>
    <t>Заработная плата за март 2017г.</t>
  </si>
  <si>
    <t>За хозяйственные матеоиалы, командировочные</t>
  </si>
  <si>
    <t>Остаток долга за шкаф со стеклянными створками, Индивидуальный предприниматель Михеев Алексей Афиногентович</t>
  </si>
  <si>
    <t xml:space="preserve">За услуги по охране объектов, ФГКУ ОВО ВНГ России по Республике Марий Эл </t>
  </si>
  <si>
    <t>ГАОУ РМЭ "Лицей Бауманский", расходы за апрель 2017г.</t>
  </si>
  <si>
    <t xml:space="preserve">За информационные таблицы, цоколь, фигурки пластиковые, ООО "ИНДУСТРИЯ"  </t>
  </si>
  <si>
    <t>За техническое обслуживание автотранспорта, ООО "САВ-ГАЗ"</t>
  </si>
  <si>
    <t>ФСС</t>
  </si>
  <si>
    <t>За услуги транспорта МТЗ-82.1, ООО "ПИРС"</t>
  </si>
  <si>
    <t xml:space="preserve">За услуги связи, ПАО "МОБИЛЬНЫЕ ТЕЛЕСИСТЕМЫ" </t>
  </si>
  <si>
    <t>Перечисление исполнительного сбора по исполнительным листам</t>
  </si>
  <si>
    <t xml:space="preserve">За лекарственные средства и предметы медицинского назначения, ООО ППФ "ПАНАТЭК"  </t>
  </si>
  <si>
    <t>Абонентская плата за обслуживание системы мониторинга и контроля авотранспорта, ООО Компания "ГЛОНАСС-12"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</si>
</sst>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9"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left" wrapText="1"/>
    </xf>
    <xf numFmtId="0" fontId="4" fillId="0" borderId="11" xfId="0" applyNumberFormat="1" applyFont="1" applyBorder="1" applyAlignment="1">
      <alignment horizontal="left" vertical="top"/>
    </xf>
    <xf numFmtId="4" fontId="4" fillId="0" borderId="11" xfId="0" applyNumberFormat="1" applyFont="1" applyBorder="1" applyAlignment="1">
      <alignment vertical="top" wrapText="1"/>
    </xf>
    <xf numFmtId="2" fontId="4" fillId="0" borderId="11" xfId="0" applyNumberFormat="1" applyFont="1" applyBorder="1" applyAlignment="1">
      <alignment vertical="top" wrapText="1"/>
    </xf>
    <xf numFmtId="4" fontId="4" fillId="0" borderId="11" xfId="0" applyNumberFormat="1" applyFont="1" applyBorder="1" applyAlignment="1">
      <alignment horizontal="right" vertical="top" wrapText="1"/>
    </xf>
    <xf numFmtId="2" fontId="4" fillId="0" borderId="11" xfId="0" applyNumberFormat="1" applyFont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left" vertical="top" wrapText="1"/>
    </xf>
    <xf numFmtId="0" fontId="3" fillId="34" borderId="11" xfId="0" applyNumberFormat="1" applyFont="1" applyFill="1" applyBorder="1" applyAlignment="1">
      <alignment horizontal="left" vertical="top"/>
    </xf>
    <xf numFmtId="0" fontId="3" fillId="0" borderId="11" xfId="0" applyNumberFormat="1" applyFont="1" applyBorder="1" applyAlignment="1">
      <alignment horizontal="left" wrapText="1"/>
    </xf>
    <xf numFmtId="0" fontId="4" fillId="0" borderId="11" xfId="0" applyNumberFormat="1" applyFont="1" applyBorder="1" applyAlignment="1">
      <alignment horizontal="left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91"/>
  <sheetViews>
    <sheetView tabSelected="1" workbookViewId="0" topLeftCell="A1">
      <selection activeCell="G11" sqref="G11"/>
    </sheetView>
  </sheetViews>
  <sheetFormatPr defaultColWidth="10.66015625" defaultRowHeight="11.25" outlineLevelRow="1"/>
  <cols>
    <col min="1" max="1" width="15.5" style="1" customWidth="1"/>
    <col min="2" max="2" width="9.5" style="1" customWidth="1"/>
    <col min="3" max="3" width="2.83203125" style="1" customWidth="1"/>
    <col min="4" max="4" width="113.33203125" style="1" customWidth="1"/>
    <col min="5" max="5" width="20.66015625" style="1" customWidth="1"/>
    <col min="6" max="6" width="11.16015625" style="0" customWidth="1"/>
  </cols>
  <sheetData>
    <row r="1" spans="1:8" ht="19.5" customHeight="1">
      <c r="A1" s="14" t="s">
        <v>79</v>
      </c>
      <c r="B1" s="14"/>
      <c r="C1" s="14"/>
      <c r="D1" s="14"/>
      <c r="E1" s="14"/>
      <c r="F1" s="16"/>
      <c r="G1" s="18"/>
      <c r="H1" s="18"/>
    </row>
    <row r="2" spans="1:8" ht="19.5" customHeight="1">
      <c r="A2" s="13" t="s">
        <v>0</v>
      </c>
      <c r="B2" s="13" t="s">
        <v>1</v>
      </c>
      <c r="C2" s="13"/>
      <c r="D2" s="13"/>
      <c r="E2" s="13" t="s">
        <v>23</v>
      </c>
      <c r="F2" s="17"/>
      <c r="G2" s="18"/>
      <c r="H2" s="18"/>
    </row>
    <row r="3" spans="1:8" ht="6" customHeight="1">
      <c r="A3" s="13"/>
      <c r="B3" s="13"/>
      <c r="C3" s="13"/>
      <c r="D3" s="13"/>
      <c r="E3" s="13"/>
      <c r="F3" s="17"/>
      <c r="G3" s="18"/>
      <c r="H3" s="18"/>
    </row>
    <row r="4" spans="1:8" ht="19.5" customHeight="1" outlineLevel="1">
      <c r="A4" s="6" t="s">
        <v>2</v>
      </c>
      <c r="B4" s="15" t="s">
        <v>24</v>
      </c>
      <c r="C4" s="15"/>
      <c r="D4" s="15"/>
      <c r="E4" s="7">
        <v>2293.79</v>
      </c>
      <c r="F4" s="17"/>
      <c r="G4" s="18"/>
      <c r="H4" s="18"/>
    </row>
    <row r="5" spans="1:8" ht="19.5" customHeight="1" outlineLevel="1">
      <c r="A5" s="6" t="s">
        <v>2</v>
      </c>
      <c r="B5" s="15" t="s">
        <v>27</v>
      </c>
      <c r="C5" s="15"/>
      <c r="D5" s="15"/>
      <c r="E5" s="8">
        <v>343</v>
      </c>
      <c r="F5" s="17"/>
      <c r="G5" s="18"/>
      <c r="H5" s="18"/>
    </row>
    <row r="6" spans="1:8" ht="19.5" customHeight="1" outlineLevel="1">
      <c r="A6" s="6" t="s">
        <v>2</v>
      </c>
      <c r="B6" s="15" t="s">
        <v>26</v>
      </c>
      <c r="C6" s="15"/>
      <c r="D6" s="15"/>
      <c r="E6" s="8">
        <v>134.48</v>
      </c>
      <c r="F6" s="17"/>
      <c r="G6" s="18"/>
      <c r="H6" s="18"/>
    </row>
    <row r="7" spans="1:8" ht="19.5" customHeight="1" outlineLevel="1">
      <c r="A7" s="6" t="s">
        <v>2</v>
      </c>
      <c r="B7" s="15" t="s">
        <v>25</v>
      </c>
      <c r="C7" s="15"/>
      <c r="D7" s="15"/>
      <c r="E7" s="8">
        <v>5.28</v>
      </c>
      <c r="F7" s="17"/>
      <c r="G7" s="18"/>
      <c r="H7" s="18"/>
    </row>
    <row r="8" spans="1:8" ht="19.5" customHeight="1" outlineLevel="1">
      <c r="A8" s="6" t="s">
        <v>2</v>
      </c>
      <c r="B8" s="15" t="s">
        <v>82</v>
      </c>
      <c r="C8" s="15"/>
      <c r="D8" s="15"/>
      <c r="E8" s="8">
        <v>76.47</v>
      </c>
      <c r="F8" s="17"/>
      <c r="G8" s="18"/>
      <c r="H8" s="18"/>
    </row>
    <row r="9" spans="1:8" ht="19.5" customHeight="1" outlineLevel="1">
      <c r="A9" s="6" t="s">
        <v>2</v>
      </c>
      <c r="B9" s="15" t="s">
        <v>28</v>
      </c>
      <c r="C9" s="15"/>
      <c r="D9" s="15"/>
      <c r="E9" s="8">
        <v>580.09</v>
      </c>
      <c r="F9" s="17"/>
      <c r="G9" s="18"/>
      <c r="H9" s="18"/>
    </row>
    <row r="10" spans="1:8" ht="19.5" customHeight="1" outlineLevel="1">
      <c r="A10" s="6" t="s">
        <v>2</v>
      </c>
      <c r="B10" s="15" t="s">
        <v>29</v>
      </c>
      <c r="C10" s="15"/>
      <c r="D10" s="15"/>
      <c r="E10" s="7">
        <v>2928</v>
      </c>
      <c r="F10" s="17"/>
      <c r="G10" s="18"/>
      <c r="H10" s="18"/>
    </row>
    <row r="11" spans="1:8" ht="19.5" customHeight="1" outlineLevel="1">
      <c r="A11" s="6" t="s">
        <v>2</v>
      </c>
      <c r="B11" s="15" t="s">
        <v>83</v>
      </c>
      <c r="C11" s="15"/>
      <c r="D11" s="15"/>
      <c r="E11" s="7">
        <v>3900</v>
      </c>
      <c r="F11" s="17"/>
      <c r="G11" s="18"/>
      <c r="H11" s="18"/>
    </row>
    <row r="12" spans="1:8" ht="19.5" customHeight="1" outlineLevel="1">
      <c r="A12" s="6" t="s">
        <v>2</v>
      </c>
      <c r="B12" s="15" t="s">
        <v>30</v>
      </c>
      <c r="C12" s="15"/>
      <c r="D12" s="15"/>
      <c r="E12" s="7">
        <v>16022.3</v>
      </c>
      <c r="F12" s="17"/>
      <c r="G12" s="18"/>
      <c r="H12" s="18"/>
    </row>
    <row r="13" spans="1:8" ht="19.5" customHeight="1" outlineLevel="1">
      <c r="A13" s="6" t="s">
        <v>3</v>
      </c>
      <c r="B13" s="15" t="s">
        <v>31</v>
      </c>
      <c r="C13" s="15"/>
      <c r="D13" s="15"/>
      <c r="E13" s="7">
        <v>20986.99</v>
      </c>
      <c r="F13" s="17"/>
      <c r="G13" s="18"/>
      <c r="H13" s="18"/>
    </row>
    <row r="14" spans="1:8" ht="19.5" customHeight="1" outlineLevel="1">
      <c r="A14" s="6" t="s">
        <v>3</v>
      </c>
      <c r="B14" s="15" t="s">
        <v>33</v>
      </c>
      <c r="C14" s="15"/>
      <c r="D14" s="15"/>
      <c r="E14" s="8">
        <v>190.79</v>
      </c>
      <c r="F14" s="17"/>
      <c r="G14" s="18"/>
      <c r="H14" s="18"/>
    </row>
    <row r="15" spans="1:8" ht="19.5" customHeight="1" outlineLevel="1">
      <c r="A15" s="6" t="s">
        <v>3</v>
      </c>
      <c r="B15" s="15" t="s">
        <v>35</v>
      </c>
      <c r="C15" s="15"/>
      <c r="D15" s="15"/>
      <c r="E15" s="8">
        <v>186.51</v>
      </c>
      <c r="F15" s="17"/>
      <c r="G15" s="18"/>
      <c r="H15" s="18"/>
    </row>
    <row r="16" spans="1:8" ht="19.5" customHeight="1" outlineLevel="1">
      <c r="A16" s="6" t="s">
        <v>3</v>
      </c>
      <c r="B16" s="15" t="s">
        <v>84</v>
      </c>
      <c r="C16" s="15"/>
      <c r="D16" s="15"/>
      <c r="E16" s="7">
        <v>1765.7</v>
      </c>
      <c r="F16" s="17"/>
      <c r="G16" s="18"/>
      <c r="H16" s="18"/>
    </row>
    <row r="17" spans="1:8" ht="21.75" customHeight="1" outlineLevel="1">
      <c r="A17" s="6" t="s">
        <v>3</v>
      </c>
      <c r="B17" s="15" t="s">
        <v>36</v>
      </c>
      <c r="C17" s="15"/>
      <c r="D17" s="15"/>
      <c r="E17" s="8">
        <v>456.85</v>
      </c>
      <c r="F17" s="17"/>
      <c r="G17" s="18"/>
      <c r="H17" s="18"/>
    </row>
    <row r="18" spans="1:8" ht="37.5" customHeight="1" outlineLevel="1">
      <c r="A18" s="6" t="s">
        <v>3</v>
      </c>
      <c r="B18" s="15" t="s">
        <v>37</v>
      </c>
      <c r="C18" s="15"/>
      <c r="D18" s="15"/>
      <c r="E18" s="9">
        <v>10570</v>
      </c>
      <c r="F18" s="17"/>
      <c r="G18" s="18"/>
      <c r="H18" s="18"/>
    </row>
    <row r="19" spans="1:8" ht="19.5" customHeight="1" outlineLevel="1">
      <c r="A19" s="6" t="s">
        <v>3</v>
      </c>
      <c r="B19" s="15" t="s">
        <v>28</v>
      </c>
      <c r="C19" s="15"/>
      <c r="D19" s="15"/>
      <c r="E19" s="9">
        <v>56075.77</v>
      </c>
      <c r="F19" s="17"/>
      <c r="G19" s="18"/>
      <c r="H19" s="18"/>
    </row>
    <row r="20" spans="1:8" ht="19.5" customHeight="1" outlineLevel="1">
      <c r="A20" s="6" t="s">
        <v>3</v>
      </c>
      <c r="B20" s="15" t="s">
        <v>27</v>
      </c>
      <c r="C20" s="15"/>
      <c r="D20" s="15"/>
      <c r="E20" s="9">
        <v>45226</v>
      </c>
      <c r="F20" s="17"/>
      <c r="G20" s="18"/>
      <c r="H20" s="18"/>
    </row>
    <row r="21" spans="1:8" ht="19.5" customHeight="1" outlineLevel="1">
      <c r="A21" s="6" t="s">
        <v>3</v>
      </c>
      <c r="B21" s="15" t="s">
        <v>38</v>
      </c>
      <c r="C21" s="15"/>
      <c r="D21" s="15"/>
      <c r="E21" s="9">
        <v>1564.45</v>
      </c>
      <c r="F21" s="17"/>
      <c r="G21" s="18"/>
      <c r="H21" s="18"/>
    </row>
    <row r="22" spans="1:8" ht="19.5" customHeight="1" outlineLevel="1">
      <c r="A22" s="6" t="s">
        <v>3</v>
      </c>
      <c r="B22" s="15" t="s">
        <v>85</v>
      </c>
      <c r="C22" s="15"/>
      <c r="D22" s="15"/>
      <c r="E22" s="9">
        <v>4306.5</v>
      </c>
      <c r="F22" s="17"/>
      <c r="G22" s="18"/>
      <c r="H22" s="18"/>
    </row>
    <row r="23" spans="1:8" ht="19.5" customHeight="1" outlineLevel="1">
      <c r="A23" s="6" t="s">
        <v>3</v>
      </c>
      <c r="B23" s="15" t="s">
        <v>28</v>
      </c>
      <c r="C23" s="15"/>
      <c r="D23" s="15"/>
      <c r="E23" s="9">
        <v>1034</v>
      </c>
      <c r="F23" s="17"/>
      <c r="G23" s="18"/>
      <c r="H23" s="18"/>
    </row>
    <row r="24" spans="1:8" ht="19.5" customHeight="1" outlineLevel="1">
      <c r="A24" s="6" t="s">
        <v>3</v>
      </c>
      <c r="B24" s="15" t="s">
        <v>32</v>
      </c>
      <c r="C24" s="15"/>
      <c r="D24" s="15"/>
      <c r="E24" s="10">
        <v>10294.55</v>
      </c>
      <c r="F24" s="17"/>
      <c r="G24" s="18"/>
      <c r="H24" s="18"/>
    </row>
    <row r="25" spans="1:8" ht="19.5" customHeight="1" outlineLevel="1">
      <c r="A25" s="6" t="s">
        <v>3</v>
      </c>
      <c r="B25" s="15" t="s">
        <v>33</v>
      </c>
      <c r="C25" s="15"/>
      <c r="D25" s="15"/>
      <c r="E25" s="10">
        <v>516.52</v>
      </c>
      <c r="F25" s="17"/>
      <c r="G25" s="18"/>
      <c r="H25" s="18"/>
    </row>
    <row r="26" spans="1:8" ht="19.5" customHeight="1" outlineLevel="1">
      <c r="A26" s="6" t="s">
        <v>3</v>
      </c>
      <c r="B26" s="15" t="s">
        <v>34</v>
      </c>
      <c r="C26" s="15"/>
      <c r="D26" s="15"/>
      <c r="E26" s="10">
        <v>18104.24</v>
      </c>
      <c r="F26" s="17"/>
      <c r="G26" s="18"/>
      <c r="H26" s="18"/>
    </row>
    <row r="27" spans="1:8" ht="19.5" customHeight="1" outlineLevel="1">
      <c r="A27" s="6" t="s">
        <v>3</v>
      </c>
      <c r="B27" s="15" t="s">
        <v>75</v>
      </c>
      <c r="C27" s="15"/>
      <c r="D27" s="15"/>
      <c r="E27" s="9">
        <v>308538.94</v>
      </c>
      <c r="F27" s="17"/>
      <c r="G27" s="18"/>
      <c r="H27" s="18"/>
    </row>
    <row r="28" spans="1:8" ht="19.5" customHeight="1" outlineLevel="1">
      <c r="A28" s="6" t="s">
        <v>4</v>
      </c>
      <c r="B28" s="15" t="s">
        <v>39</v>
      </c>
      <c r="C28" s="15"/>
      <c r="D28" s="15"/>
      <c r="E28" s="9">
        <v>2135.4</v>
      </c>
      <c r="F28" s="17"/>
      <c r="G28" s="18"/>
      <c r="H28" s="18"/>
    </row>
    <row r="29" spans="1:8" ht="19.5" customHeight="1" outlineLevel="1">
      <c r="A29" s="6" t="s">
        <v>4</v>
      </c>
      <c r="B29" s="15" t="s">
        <v>40</v>
      </c>
      <c r="C29" s="15"/>
      <c r="D29" s="15"/>
      <c r="E29" s="9">
        <v>1500</v>
      </c>
      <c r="F29" s="17"/>
      <c r="G29" s="18"/>
      <c r="H29" s="18"/>
    </row>
    <row r="30" spans="1:8" ht="19.5" customHeight="1" outlineLevel="1">
      <c r="A30" s="6" t="s">
        <v>5</v>
      </c>
      <c r="B30" s="15" t="s">
        <v>41</v>
      </c>
      <c r="C30" s="15"/>
      <c r="D30" s="15"/>
      <c r="E30" s="9">
        <v>21600</v>
      </c>
      <c r="F30" s="17"/>
      <c r="G30" s="18"/>
      <c r="H30" s="18"/>
    </row>
    <row r="31" spans="1:8" ht="20.25" customHeight="1" outlineLevel="1">
      <c r="A31" s="6" t="s">
        <v>5</v>
      </c>
      <c r="B31" s="15" t="s">
        <v>86</v>
      </c>
      <c r="C31" s="15"/>
      <c r="D31" s="15"/>
      <c r="E31" s="9">
        <v>1746.8</v>
      </c>
      <c r="F31" s="17"/>
      <c r="G31" s="18"/>
      <c r="H31" s="18"/>
    </row>
    <row r="32" spans="1:8" ht="19.5" customHeight="1" outlineLevel="1">
      <c r="A32" s="6" t="s">
        <v>6</v>
      </c>
      <c r="B32" s="15" t="s">
        <v>42</v>
      </c>
      <c r="C32" s="15"/>
      <c r="D32" s="15"/>
      <c r="E32" s="9">
        <v>1205.5</v>
      </c>
      <c r="F32" s="17"/>
      <c r="G32" s="18"/>
      <c r="H32" s="18"/>
    </row>
    <row r="33" spans="1:8" ht="38.25" customHeight="1" outlineLevel="1">
      <c r="A33" s="6" t="s">
        <v>6</v>
      </c>
      <c r="B33" s="15" t="s">
        <v>87</v>
      </c>
      <c r="C33" s="15"/>
      <c r="D33" s="15"/>
      <c r="E33" s="10">
        <v>350</v>
      </c>
      <c r="F33" s="17"/>
      <c r="G33" s="18"/>
      <c r="H33" s="18"/>
    </row>
    <row r="34" spans="1:8" ht="19.5" customHeight="1" outlineLevel="1">
      <c r="A34" s="6" t="s">
        <v>6</v>
      </c>
      <c r="B34" s="15" t="s">
        <v>43</v>
      </c>
      <c r="C34" s="15"/>
      <c r="D34" s="15"/>
      <c r="E34" s="9">
        <v>18217.57</v>
      </c>
      <c r="F34" s="17"/>
      <c r="G34" s="18"/>
      <c r="H34" s="18"/>
    </row>
    <row r="35" spans="1:8" ht="55.5" customHeight="1" outlineLevel="1">
      <c r="A35" s="6" t="s">
        <v>6</v>
      </c>
      <c r="B35" s="15" t="s">
        <v>44</v>
      </c>
      <c r="C35" s="15"/>
      <c r="D35" s="15"/>
      <c r="E35" s="9">
        <v>4500</v>
      </c>
      <c r="F35" s="17"/>
      <c r="G35" s="18"/>
      <c r="H35" s="18"/>
    </row>
    <row r="36" spans="1:8" ht="39" customHeight="1" outlineLevel="1">
      <c r="A36" s="6" t="s">
        <v>6</v>
      </c>
      <c r="B36" s="15" t="s">
        <v>45</v>
      </c>
      <c r="C36" s="15"/>
      <c r="D36" s="15"/>
      <c r="E36" s="9">
        <v>6344.86</v>
      </c>
      <c r="F36" s="17"/>
      <c r="G36" s="18"/>
      <c r="H36" s="18"/>
    </row>
    <row r="37" spans="1:8" ht="19.5" customHeight="1" outlineLevel="1">
      <c r="A37" s="6" t="s">
        <v>6</v>
      </c>
      <c r="B37" s="15" t="s">
        <v>46</v>
      </c>
      <c r="C37" s="15"/>
      <c r="D37" s="15"/>
      <c r="E37" s="10">
        <v>14.84</v>
      </c>
      <c r="F37" s="17"/>
      <c r="G37" s="18"/>
      <c r="H37" s="18"/>
    </row>
    <row r="38" spans="1:8" ht="21.75" customHeight="1" outlineLevel="1">
      <c r="A38" s="6" t="s">
        <v>7</v>
      </c>
      <c r="B38" s="15" t="s">
        <v>47</v>
      </c>
      <c r="C38" s="15"/>
      <c r="D38" s="15"/>
      <c r="E38" s="9">
        <v>3566.18</v>
      </c>
      <c r="F38" s="17"/>
      <c r="G38" s="18"/>
      <c r="H38" s="18"/>
    </row>
    <row r="39" spans="1:8" ht="19.5" customHeight="1" outlineLevel="1">
      <c r="A39" s="6" t="s">
        <v>7</v>
      </c>
      <c r="B39" s="15" t="s">
        <v>48</v>
      </c>
      <c r="C39" s="15"/>
      <c r="D39" s="15"/>
      <c r="E39" s="9">
        <v>3290.3</v>
      </c>
      <c r="F39" s="17"/>
      <c r="G39" s="18"/>
      <c r="H39" s="18"/>
    </row>
    <row r="40" spans="1:8" ht="19.5" customHeight="1" outlineLevel="1">
      <c r="A40" s="6" t="s">
        <v>7</v>
      </c>
      <c r="B40" s="15" t="s">
        <v>49</v>
      </c>
      <c r="C40" s="15"/>
      <c r="D40" s="15"/>
      <c r="E40" s="9">
        <v>27180.73</v>
      </c>
      <c r="F40" s="17"/>
      <c r="G40" s="18"/>
      <c r="H40" s="18"/>
    </row>
    <row r="41" spans="1:8" ht="19.5" customHeight="1" outlineLevel="1">
      <c r="A41" s="6" t="s">
        <v>8</v>
      </c>
      <c r="B41" s="15" t="s">
        <v>76</v>
      </c>
      <c r="C41" s="15"/>
      <c r="D41" s="15"/>
      <c r="E41" s="9">
        <v>11352.08</v>
      </c>
      <c r="F41" s="17"/>
      <c r="G41" s="18"/>
      <c r="H41" s="18"/>
    </row>
    <row r="42" spans="1:8" ht="37.5" customHeight="1" outlineLevel="1">
      <c r="A42" s="6" t="s">
        <v>9</v>
      </c>
      <c r="B42" s="15" t="s">
        <v>50</v>
      </c>
      <c r="C42" s="15"/>
      <c r="D42" s="15"/>
      <c r="E42" s="9">
        <v>6000</v>
      </c>
      <c r="F42" s="17"/>
      <c r="G42" s="18"/>
      <c r="H42" s="18"/>
    </row>
    <row r="43" spans="1:8" ht="19.5" customHeight="1" outlineLevel="1">
      <c r="A43" s="6" t="s">
        <v>10</v>
      </c>
      <c r="B43" s="15" t="s">
        <v>51</v>
      </c>
      <c r="C43" s="15"/>
      <c r="D43" s="15"/>
      <c r="E43" s="9">
        <v>2215</v>
      </c>
      <c r="F43" s="17"/>
      <c r="G43" s="18"/>
      <c r="H43" s="18"/>
    </row>
    <row r="44" spans="1:8" ht="19.5" customHeight="1" outlineLevel="1">
      <c r="A44" s="6" t="s">
        <v>11</v>
      </c>
      <c r="B44" s="15" t="s">
        <v>52</v>
      </c>
      <c r="C44" s="15"/>
      <c r="D44" s="15"/>
      <c r="E44" s="9">
        <v>29500</v>
      </c>
      <c r="F44" s="17"/>
      <c r="G44" s="18"/>
      <c r="H44" s="18"/>
    </row>
    <row r="45" spans="1:8" ht="17.25" customHeight="1" outlineLevel="1">
      <c r="A45" s="6" t="s">
        <v>11</v>
      </c>
      <c r="B45" s="15" t="s">
        <v>78</v>
      </c>
      <c r="C45" s="15"/>
      <c r="D45" s="15"/>
      <c r="E45" s="9">
        <v>1624.34</v>
      </c>
      <c r="F45" s="17"/>
      <c r="G45" s="18"/>
      <c r="H45" s="18"/>
    </row>
    <row r="46" spans="1:8" ht="20.25" customHeight="1" outlineLevel="1">
      <c r="A46" s="6" t="s">
        <v>11</v>
      </c>
      <c r="B46" s="15" t="s">
        <v>53</v>
      </c>
      <c r="C46" s="15"/>
      <c r="D46" s="15"/>
      <c r="E46" s="9">
        <v>4100</v>
      </c>
      <c r="F46" s="17"/>
      <c r="G46" s="18"/>
      <c r="H46" s="18"/>
    </row>
    <row r="47" spans="1:8" ht="19.5" customHeight="1" outlineLevel="1">
      <c r="A47" s="6" t="s">
        <v>11</v>
      </c>
      <c r="B47" s="15" t="s">
        <v>54</v>
      </c>
      <c r="C47" s="15"/>
      <c r="D47" s="15"/>
      <c r="E47" s="9">
        <v>14958.6</v>
      </c>
      <c r="F47" s="17"/>
      <c r="G47" s="18"/>
      <c r="H47" s="18"/>
    </row>
    <row r="48" spans="1:8" ht="19.5" customHeight="1" outlineLevel="1">
      <c r="A48" s="6" t="s">
        <v>12</v>
      </c>
      <c r="B48" s="15" t="s">
        <v>55</v>
      </c>
      <c r="C48" s="15"/>
      <c r="D48" s="15"/>
      <c r="E48" s="10">
        <v>840</v>
      </c>
      <c r="F48" s="17"/>
      <c r="G48" s="18"/>
      <c r="H48" s="18"/>
    </row>
    <row r="49" spans="1:8" ht="19.5" customHeight="1" outlineLevel="1">
      <c r="A49" s="6" t="s">
        <v>12</v>
      </c>
      <c r="B49" s="15" t="s">
        <v>56</v>
      </c>
      <c r="C49" s="15"/>
      <c r="D49" s="15"/>
      <c r="E49" s="10">
        <v>557</v>
      </c>
      <c r="F49" s="17"/>
      <c r="G49" s="18"/>
      <c r="H49" s="18"/>
    </row>
    <row r="50" spans="1:8" ht="19.5" customHeight="1" outlineLevel="1">
      <c r="A50" s="6" t="s">
        <v>12</v>
      </c>
      <c r="B50" s="15" t="s">
        <v>57</v>
      </c>
      <c r="C50" s="15"/>
      <c r="D50" s="15"/>
      <c r="E50" s="9">
        <v>2142</v>
      </c>
      <c r="F50" s="17"/>
      <c r="G50" s="18"/>
      <c r="H50" s="18"/>
    </row>
    <row r="51" spans="1:8" ht="19.5" customHeight="1" outlineLevel="1">
      <c r="A51" s="6" t="s">
        <v>12</v>
      </c>
      <c r="B51" s="15" t="s">
        <v>58</v>
      </c>
      <c r="C51" s="15"/>
      <c r="D51" s="15"/>
      <c r="E51" s="10">
        <v>130</v>
      </c>
      <c r="F51" s="17"/>
      <c r="G51" s="18"/>
      <c r="H51" s="18"/>
    </row>
    <row r="52" spans="1:8" ht="19.5" customHeight="1" outlineLevel="1">
      <c r="A52" s="6" t="s">
        <v>12</v>
      </c>
      <c r="B52" s="15" t="s">
        <v>59</v>
      </c>
      <c r="C52" s="15"/>
      <c r="D52" s="15"/>
      <c r="E52" s="9">
        <v>5400</v>
      </c>
      <c r="F52" s="17"/>
      <c r="G52" s="18"/>
      <c r="H52" s="18"/>
    </row>
    <row r="53" spans="1:8" ht="19.5" customHeight="1" outlineLevel="1">
      <c r="A53" s="6" t="s">
        <v>12</v>
      </c>
      <c r="B53" s="15" t="s">
        <v>60</v>
      </c>
      <c r="C53" s="15"/>
      <c r="D53" s="15"/>
      <c r="E53" s="9">
        <v>22459</v>
      </c>
      <c r="F53" s="17"/>
      <c r="G53" s="18"/>
      <c r="H53" s="18"/>
    </row>
    <row r="54" spans="1:8" ht="19.5" customHeight="1" outlineLevel="1">
      <c r="A54" s="6" t="s">
        <v>12</v>
      </c>
      <c r="B54" s="15" t="s">
        <v>61</v>
      </c>
      <c r="C54" s="15"/>
      <c r="D54" s="15"/>
      <c r="E54" s="9">
        <v>5096</v>
      </c>
      <c r="F54" s="17"/>
      <c r="G54" s="18"/>
      <c r="H54" s="18"/>
    </row>
    <row r="55" spans="1:8" ht="36" customHeight="1" outlineLevel="1">
      <c r="A55" s="6" t="s">
        <v>13</v>
      </c>
      <c r="B55" s="15" t="s">
        <v>77</v>
      </c>
      <c r="C55" s="15"/>
      <c r="D55" s="15"/>
      <c r="E55" s="10">
        <v>300</v>
      </c>
      <c r="F55" s="17"/>
      <c r="G55" s="18"/>
      <c r="H55" s="18"/>
    </row>
    <row r="56" spans="1:8" ht="19.5" customHeight="1" outlineLevel="1">
      <c r="A56" s="6" t="s">
        <v>14</v>
      </c>
      <c r="B56" s="15" t="s">
        <v>62</v>
      </c>
      <c r="C56" s="15"/>
      <c r="D56" s="15"/>
      <c r="E56" s="9">
        <v>12390</v>
      </c>
      <c r="F56" s="17"/>
      <c r="G56" s="18"/>
      <c r="H56" s="18"/>
    </row>
    <row r="57" spans="1:8" ht="19.5" customHeight="1" outlineLevel="1">
      <c r="A57" s="6" t="s">
        <v>14</v>
      </c>
      <c r="B57" s="15" t="s">
        <v>39</v>
      </c>
      <c r="C57" s="15"/>
      <c r="D57" s="15"/>
      <c r="E57" s="9">
        <v>3671</v>
      </c>
      <c r="F57" s="17"/>
      <c r="G57" s="18"/>
      <c r="H57" s="18"/>
    </row>
    <row r="58" spans="1:8" ht="19.5" customHeight="1" outlineLevel="1">
      <c r="A58" s="6" t="s">
        <v>14</v>
      </c>
      <c r="B58" s="15" t="s">
        <v>80</v>
      </c>
      <c r="C58" s="15"/>
      <c r="D58" s="15"/>
      <c r="E58" s="9">
        <v>22468</v>
      </c>
      <c r="F58" s="17"/>
      <c r="G58" s="18"/>
      <c r="H58" s="18"/>
    </row>
    <row r="59" spans="1:8" ht="19.5" customHeight="1" outlineLevel="1">
      <c r="A59" s="6" t="s">
        <v>14</v>
      </c>
      <c r="B59" s="15" t="s">
        <v>30</v>
      </c>
      <c r="C59" s="15"/>
      <c r="D59" s="15"/>
      <c r="E59" s="9">
        <v>19353.16</v>
      </c>
      <c r="F59" s="17"/>
      <c r="G59" s="18"/>
      <c r="H59" s="18"/>
    </row>
    <row r="60" spans="1:8" ht="19.5" customHeight="1" outlineLevel="1">
      <c r="A60" s="6" t="s">
        <v>15</v>
      </c>
      <c r="B60" s="15" t="s">
        <v>81</v>
      </c>
      <c r="C60" s="15"/>
      <c r="D60" s="15"/>
      <c r="E60" s="9">
        <v>39434.3</v>
      </c>
      <c r="F60" s="17"/>
      <c r="G60" s="18"/>
      <c r="H60" s="18"/>
    </row>
    <row r="61" spans="1:8" ht="19.5" customHeight="1" outlineLevel="1">
      <c r="A61" s="6" t="s">
        <v>15</v>
      </c>
      <c r="B61" s="15" t="s">
        <v>63</v>
      </c>
      <c r="C61" s="15"/>
      <c r="D61" s="15"/>
      <c r="E61" s="10">
        <v>626.5</v>
      </c>
      <c r="F61" s="17"/>
      <c r="G61" s="18"/>
      <c r="H61" s="18"/>
    </row>
    <row r="62" spans="1:8" ht="19.5" customHeight="1" outlineLevel="1">
      <c r="A62" s="6" t="s">
        <v>15</v>
      </c>
      <c r="B62" s="15" t="s">
        <v>28</v>
      </c>
      <c r="C62" s="15"/>
      <c r="D62" s="15"/>
      <c r="E62" s="10">
        <v>500</v>
      </c>
      <c r="F62" s="17"/>
      <c r="G62" s="18"/>
      <c r="H62" s="18"/>
    </row>
    <row r="63" spans="1:8" ht="36" customHeight="1" outlineLevel="1">
      <c r="A63" s="6" t="s">
        <v>15</v>
      </c>
      <c r="B63" s="15" t="s">
        <v>64</v>
      </c>
      <c r="C63" s="15"/>
      <c r="D63" s="15"/>
      <c r="E63" s="9">
        <v>3000</v>
      </c>
      <c r="F63" s="17"/>
      <c r="G63" s="18"/>
      <c r="H63" s="18"/>
    </row>
    <row r="64" spans="1:8" ht="19.5" customHeight="1" outlineLevel="1">
      <c r="A64" s="6" t="s">
        <v>16</v>
      </c>
      <c r="B64" s="15" t="s">
        <v>65</v>
      </c>
      <c r="C64" s="15"/>
      <c r="D64" s="15"/>
      <c r="E64" s="9">
        <v>19500</v>
      </c>
      <c r="F64" s="17"/>
      <c r="G64" s="18"/>
      <c r="H64" s="18"/>
    </row>
    <row r="65" spans="1:8" ht="19.5" customHeight="1" outlineLevel="1">
      <c r="A65" s="6" t="s">
        <v>17</v>
      </c>
      <c r="B65" s="15" t="s">
        <v>66</v>
      </c>
      <c r="C65" s="15"/>
      <c r="D65" s="15"/>
      <c r="E65" s="9">
        <v>6610</v>
      </c>
      <c r="F65" s="17"/>
      <c r="G65" s="18"/>
      <c r="H65" s="18"/>
    </row>
    <row r="66" spans="1:8" ht="19.5" customHeight="1" outlineLevel="1">
      <c r="A66" s="6" t="s">
        <v>17</v>
      </c>
      <c r="B66" s="15" t="s">
        <v>67</v>
      </c>
      <c r="C66" s="15"/>
      <c r="D66" s="15"/>
      <c r="E66" s="10">
        <v>390</v>
      </c>
      <c r="F66" s="17"/>
      <c r="G66" s="18"/>
      <c r="H66" s="18"/>
    </row>
    <row r="67" spans="1:8" ht="19.5" customHeight="1" outlineLevel="1">
      <c r="A67" s="6" t="s">
        <v>17</v>
      </c>
      <c r="B67" s="15" t="s">
        <v>34</v>
      </c>
      <c r="C67" s="15"/>
      <c r="D67" s="15"/>
      <c r="E67" s="10">
        <v>153</v>
      </c>
      <c r="F67" s="17"/>
      <c r="G67" s="18"/>
      <c r="H67" s="18"/>
    </row>
    <row r="68" spans="1:8" ht="19.5" customHeight="1" outlineLevel="1">
      <c r="A68" s="6" t="s">
        <v>17</v>
      </c>
      <c r="B68" s="15" t="s">
        <v>33</v>
      </c>
      <c r="C68" s="15"/>
      <c r="D68" s="15"/>
      <c r="E68" s="10">
        <v>3.6</v>
      </c>
      <c r="F68" s="17"/>
      <c r="G68" s="18"/>
      <c r="H68" s="18"/>
    </row>
    <row r="69" spans="1:8" ht="19.5" customHeight="1" outlineLevel="1">
      <c r="A69" s="6" t="s">
        <v>17</v>
      </c>
      <c r="B69" s="15" t="s">
        <v>32</v>
      </c>
      <c r="C69" s="15"/>
      <c r="D69" s="15"/>
      <c r="E69" s="10">
        <v>87</v>
      </c>
      <c r="F69" s="17"/>
      <c r="G69" s="18"/>
      <c r="H69" s="18"/>
    </row>
    <row r="70" spans="1:8" ht="19.5" customHeight="1" outlineLevel="1">
      <c r="A70" s="6" t="s">
        <v>17</v>
      </c>
      <c r="B70" s="15" t="s">
        <v>28</v>
      </c>
      <c r="C70" s="15"/>
      <c r="D70" s="15"/>
      <c r="E70" s="10">
        <v>660</v>
      </c>
      <c r="F70" s="17"/>
      <c r="G70" s="18"/>
      <c r="H70" s="18"/>
    </row>
    <row r="71" spans="1:8" ht="38.25" customHeight="1" outlineLevel="1">
      <c r="A71" s="6" t="s">
        <v>17</v>
      </c>
      <c r="B71" s="15" t="s">
        <v>68</v>
      </c>
      <c r="C71" s="15"/>
      <c r="D71" s="15"/>
      <c r="E71" s="9">
        <v>4400</v>
      </c>
      <c r="F71" s="17"/>
      <c r="G71" s="18"/>
      <c r="H71" s="18"/>
    </row>
    <row r="72" spans="1:8" ht="19.5" customHeight="1" outlineLevel="1">
      <c r="A72" s="6" t="s">
        <v>17</v>
      </c>
      <c r="B72" s="15" t="s">
        <v>69</v>
      </c>
      <c r="C72" s="15"/>
      <c r="D72" s="15"/>
      <c r="E72" s="9">
        <v>5047</v>
      </c>
      <c r="F72" s="17"/>
      <c r="G72" s="18"/>
      <c r="H72" s="18"/>
    </row>
    <row r="73" spans="1:8" ht="19.5" customHeight="1" outlineLevel="1">
      <c r="A73" s="6" t="s">
        <v>17</v>
      </c>
      <c r="B73" s="15" t="s">
        <v>39</v>
      </c>
      <c r="C73" s="15"/>
      <c r="D73" s="15"/>
      <c r="E73" s="9">
        <v>3967.7</v>
      </c>
      <c r="F73" s="17"/>
      <c r="G73" s="18"/>
      <c r="H73" s="18"/>
    </row>
    <row r="74" spans="1:8" ht="36" customHeight="1" outlineLevel="1">
      <c r="A74" s="6" t="s">
        <v>17</v>
      </c>
      <c r="B74" s="15" t="s">
        <v>70</v>
      </c>
      <c r="C74" s="15"/>
      <c r="D74" s="15"/>
      <c r="E74" s="9">
        <v>1521</v>
      </c>
      <c r="F74" s="17"/>
      <c r="G74" s="18"/>
      <c r="H74" s="18"/>
    </row>
    <row r="75" spans="1:8" ht="38.25" customHeight="1" outlineLevel="1">
      <c r="A75" s="6" t="s">
        <v>17</v>
      </c>
      <c r="B75" s="15" t="s">
        <v>71</v>
      </c>
      <c r="C75" s="15"/>
      <c r="D75" s="15"/>
      <c r="E75" s="9">
        <v>1132.58</v>
      </c>
      <c r="F75" s="17"/>
      <c r="G75" s="18"/>
      <c r="H75" s="18"/>
    </row>
    <row r="76" spans="1:8" ht="36" customHeight="1" outlineLevel="1">
      <c r="A76" s="6" t="s">
        <v>17</v>
      </c>
      <c r="B76" s="15" t="s">
        <v>72</v>
      </c>
      <c r="C76" s="15"/>
      <c r="D76" s="15"/>
      <c r="E76" s="9">
        <v>2610</v>
      </c>
      <c r="F76" s="17"/>
      <c r="G76" s="18"/>
      <c r="H76" s="18"/>
    </row>
    <row r="77" spans="1:8" ht="19.5" customHeight="1" outlineLevel="1">
      <c r="A77" s="6" t="s">
        <v>17</v>
      </c>
      <c r="B77" s="15" t="s">
        <v>73</v>
      </c>
      <c r="C77" s="15"/>
      <c r="D77" s="15"/>
      <c r="E77" s="9">
        <v>13260.1</v>
      </c>
      <c r="F77" s="17"/>
      <c r="G77" s="18"/>
      <c r="H77" s="18"/>
    </row>
    <row r="78" spans="1:8" ht="19.5" customHeight="1" outlineLevel="1">
      <c r="A78" s="6" t="s">
        <v>17</v>
      </c>
      <c r="B78" s="15" t="s">
        <v>74</v>
      </c>
      <c r="C78" s="15"/>
      <c r="D78" s="15"/>
      <c r="E78" s="9">
        <v>4548.6</v>
      </c>
      <c r="F78" s="17"/>
      <c r="G78" s="18"/>
      <c r="H78" s="18"/>
    </row>
    <row r="79" spans="1:8" ht="19.5" customHeight="1">
      <c r="A79" s="12" t="s">
        <v>22</v>
      </c>
      <c r="B79" s="12"/>
      <c r="C79" s="12"/>
      <c r="D79" s="12"/>
      <c r="E79" s="11">
        <f>SUM(E4:E78)</f>
        <v>869760.9599999998</v>
      </c>
      <c r="F79" s="17"/>
      <c r="G79" s="18"/>
      <c r="H79" s="18"/>
    </row>
    <row r="80" spans="7:8" s="1" customFormat="1" ht="11.25" customHeight="1" hidden="1">
      <c r="G80" s="19"/>
      <c r="H80" s="19"/>
    </row>
    <row r="81" spans="1:8" ht="11.25" hidden="1">
      <c r="A81"/>
      <c r="B81"/>
      <c r="C81"/>
      <c r="D81"/>
      <c r="E81"/>
      <c r="G81" s="18"/>
      <c r="H81" s="18"/>
    </row>
    <row r="82" spans="1:4" s="1" customFormat="1" ht="11.25" customHeight="1" hidden="1">
      <c r="A82" s="2" t="s">
        <v>18</v>
      </c>
      <c r="B82" s="3"/>
      <c r="C82" s="3"/>
      <c r="D82" s="3"/>
    </row>
    <row r="83" spans="2:4" s="1" customFormat="1" ht="11.25" customHeight="1" hidden="1">
      <c r="B83" s="4"/>
      <c r="C83" s="4"/>
      <c r="D83" s="4"/>
    </row>
    <row r="84" s="1" customFormat="1" ht="11.25" customHeight="1" hidden="1"/>
    <row r="85" s="1" customFormat="1" ht="11.25" customHeight="1" hidden="1"/>
    <row r="86" s="1" customFormat="1" ht="11.25" customHeight="1" hidden="1">
      <c r="A86" s="5" t="s">
        <v>19</v>
      </c>
    </row>
    <row r="87" s="1" customFormat="1" ht="11.25" customHeight="1" hidden="1">
      <c r="A87" s="1" t="s">
        <v>20</v>
      </c>
    </row>
    <row r="88" s="1" customFormat="1" ht="11.25" customHeight="1" hidden="1"/>
    <row r="89" s="1" customFormat="1" ht="11.25" customHeight="1" hidden="1"/>
    <row r="90" s="1" customFormat="1" ht="11.25" customHeight="1" hidden="1">
      <c r="A90" s="5" t="s">
        <v>21</v>
      </c>
    </row>
    <row r="91" s="1" customFormat="1" ht="11.25" customHeight="1" hidden="1">
      <c r="A91" s="1" t="s">
        <v>20</v>
      </c>
    </row>
  </sheetData>
  <sheetProtection/>
  <mergeCells count="81">
    <mergeCell ref="B74:D74"/>
    <mergeCell ref="B75:D75"/>
    <mergeCell ref="B76:D76"/>
    <mergeCell ref="B77:D77"/>
    <mergeCell ref="B78:D78"/>
    <mergeCell ref="B68:D68"/>
    <mergeCell ref="B69:D69"/>
    <mergeCell ref="B70:D70"/>
    <mergeCell ref="B71:D71"/>
    <mergeCell ref="B72:D72"/>
    <mergeCell ref="B73:D73"/>
    <mergeCell ref="B62:D62"/>
    <mergeCell ref="B63:D63"/>
    <mergeCell ref="B64:D64"/>
    <mergeCell ref="B65:D65"/>
    <mergeCell ref="B66:D66"/>
    <mergeCell ref="B67:D67"/>
    <mergeCell ref="B56:D56"/>
    <mergeCell ref="B57:D57"/>
    <mergeCell ref="B58:D58"/>
    <mergeCell ref="B59:D59"/>
    <mergeCell ref="B60:D60"/>
    <mergeCell ref="B61:D61"/>
    <mergeCell ref="B50:D50"/>
    <mergeCell ref="B51:D51"/>
    <mergeCell ref="B52:D52"/>
    <mergeCell ref="B53:D53"/>
    <mergeCell ref="B54:D54"/>
    <mergeCell ref="B55:D55"/>
    <mergeCell ref="B44:D44"/>
    <mergeCell ref="B45:D45"/>
    <mergeCell ref="B46:D46"/>
    <mergeCell ref="B47:D47"/>
    <mergeCell ref="B48:D48"/>
    <mergeCell ref="B49:D49"/>
    <mergeCell ref="B38:D38"/>
    <mergeCell ref="B39:D39"/>
    <mergeCell ref="B40:D40"/>
    <mergeCell ref="B41:D41"/>
    <mergeCell ref="B42:D42"/>
    <mergeCell ref="B43:D43"/>
    <mergeCell ref="B32:D32"/>
    <mergeCell ref="B33:D33"/>
    <mergeCell ref="B34:D34"/>
    <mergeCell ref="B35:D35"/>
    <mergeCell ref="B36:D36"/>
    <mergeCell ref="B37:D37"/>
    <mergeCell ref="B26:D26"/>
    <mergeCell ref="B27:D27"/>
    <mergeCell ref="B28:D28"/>
    <mergeCell ref="B29:D29"/>
    <mergeCell ref="B30:D30"/>
    <mergeCell ref="B31:D31"/>
    <mergeCell ref="B20:D20"/>
    <mergeCell ref="B21:D21"/>
    <mergeCell ref="B22:D22"/>
    <mergeCell ref="B23:D23"/>
    <mergeCell ref="B24:D24"/>
    <mergeCell ref="B25:D25"/>
    <mergeCell ref="B14:D14"/>
    <mergeCell ref="B15:D15"/>
    <mergeCell ref="B16:D16"/>
    <mergeCell ref="B17:D17"/>
    <mergeCell ref="B18:D18"/>
    <mergeCell ref="B19:D19"/>
    <mergeCell ref="B8:D8"/>
    <mergeCell ref="B9:D9"/>
    <mergeCell ref="B10:D10"/>
    <mergeCell ref="B11:D11"/>
    <mergeCell ref="B12:D12"/>
    <mergeCell ref="B13:D13"/>
    <mergeCell ref="A79:D79"/>
    <mergeCell ref="F2:F79"/>
    <mergeCell ref="E2:E3"/>
    <mergeCell ref="A1:E1"/>
    <mergeCell ref="A2:A3"/>
    <mergeCell ref="B2:D3"/>
    <mergeCell ref="B4:D4"/>
    <mergeCell ref="B5:D5"/>
    <mergeCell ref="B6:D6"/>
    <mergeCell ref="B7:D7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Кислицына Оксана Александровна</cp:lastModifiedBy>
  <cp:lastPrinted>2017-05-02T11:02:20Z</cp:lastPrinted>
  <dcterms:created xsi:type="dcterms:W3CDTF">2017-05-02T08:17:33Z</dcterms:created>
  <dcterms:modified xsi:type="dcterms:W3CDTF">2017-05-03T06:18:31Z</dcterms:modified>
  <cp:category/>
  <cp:version/>
  <cp:contentType/>
  <cp:contentStatus/>
  <cp:revision>1</cp:revision>
</cp:coreProperties>
</file>